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易地建设台账"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<sst xmlns="http://schemas.openxmlformats.org/spreadsheetml/2006/main" count="23" uniqueCount="23">
  <si>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淮南市国防动员办公室2025年5月易地建设费减免公示</t>
  </si>
  <si>
    <t>填报部门：防护工程和军事设施保护科（政策法规科）</t>
  </si>
  <si>
    <t>序号</t>
  </si>
  <si>
    <t>时间</t>
  </si>
  <si>
    <t>办理单位</t>
  </si>
  <si>
    <t>办理事项</t>
  </si>
  <si>
    <t>项目地址</t>
  </si>
  <si>
    <t>地面建筑面积（㎡）</t>
  </si>
  <si>
    <t>易地应建面积（㎡）</t>
  </si>
  <si>
    <t>易地收费标准</t>
  </si>
  <si>
    <t>金额（元）</t>
  </si>
  <si>
    <t>减免金额（元）</t>
  </si>
  <si>
    <t>审批意见及减免理由</t>
  </si>
  <si>
    <t>1</t>
  </si>
  <si>
    <t>淮南潘一实业有限公司</t>
  </si>
  <si>
    <t>煤电固废综合利用项目——1#原料车间、2#原料车间、1#陶粒生产车间、2#陶粒生产车间、陶粒墙材车间、1#超细粉煤灰车间、2#超细粉煤灰车间、空压机房研磨车间、陶粒原料加工陈化、1#煤矸石原料加工陈化、2#煤矸石原料加工陈化、3#煤矸石原料加工陈化、破碎中心、门卫（含公厕）、配电房、粉煤灰钢板库、物流站台顶棚、脱硫脱硝、陶粒成品罐</t>
  </si>
  <si>
    <t>潘集区田集街道李圩社区境内</t>
  </si>
  <si>
    <r>
      <rPr>
        <sz val="12"/>
        <rFont val="仿宋_GB2312"/>
        <charset val="134"/>
      </rPr>
      <t>淮南潘一实业有限公司建设的“煤电固废综合利用项目——1#原料车间、2#原料车间、1#陶粒生产车间、2#陶粒生产车间、陶粒墙材车间、1#超细粉煤灰车间、2#超细粉煤灰车间、空压机房研磨车间、陶粒原料加工陈化、1#煤矸石原料加工陈化、2#煤矸石原料加工陈化、3#煤矸石原料加工陈化、破碎中心、门卫（含公厕）、配电房、粉煤灰钢板库、物流站台顶棚、脱硫脱硝、陶粒成品罐”，经审核，依据规划总平面图，该项目地面总建筑面积101485</t>
    </r>
    <r>
      <rPr>
        <sz val="12"/>
        <rFont val="宋体"/>
        <charset val="134"/>
      </rPr>
      <t>㎡</t>
    </r>
    <r>
      <rPr>
        <sz val="12"/>
        <rFont val="仿宋_GB2312"/>
        <charset val="134"/>
      </rPr>
      <t>。
其中“1#原料车间、2#原料车间、1#陶粒生产车间、2#陶粒生产车间、陶粒墙材车间、1#超细粉煤灰车间、2#超细粉煤灰车间、空压机房研磨车间、陶粒原料加工陈化、1#煤矸石原料加工陈化、2#煤矸石原料加工陈化、3#煤矸石原料加工陈化、破碎中心、配电房、粉煤灰钢板库、物流站台顶棚、脱硫脱硝、陶粒成品罐”属于工业生产厂房及其配套设施，根据安徽省人民防空办公室关于印发《审批建设防空地下室有关问题的指导意见（试行）》的通知（皖人防〔2021〕32号）第一条第二款规定“对于工业生产类项目，其生产厂房及其配套设施不做配建要求”，无需同步建设防空地下室或缴纳防空地下室易地建设费。
该项目中的“门卫（含公厕）”属于非生产性用房，地面总建筑面积104</t>
    </r>
    <r>
      <rPr>
        <sz val="12"/>
        <rFont val="宋体"/>
        <charset val="134"/>
      </rPr>
      <t>㎡</t>
    </r>
    <r>
      <rPr>
        <sz val="12"/>
        <rFont val="仿宋_GB2312"/>
        <charset val="134"/>
      </rPr>
      <t>，核算应建防空地下室面积6.24</t>
    </r>
    <r>
      <rPr>
        <sz val="12"/>
        <rFont val="宋体"/>
        <charset val="134"/>
      </rPr>
      <t>㎡</t>
    </r>
    <r>
      <rPr>
        <sz val="12"/>
        <rFont val="仿宋_GB2312"/>
        <charset val="134"/>
      </rPr>
      <t>，小于1000</t>
    </r>
    <r>
      <rPr>
        <sz val="12"/>
        <rFont val="宋体"/>
        <charset val="134"/>
      </rPr>
      <t>㎡</t>
    </r>
    <r>
      <rPr>
        <sz val="12"/>
        <rFont val="仿宋_GB2312"/>
        <charset val="134"/>
      </rPr>
      <t>。
根据安徽省人民防空办公室关于印发《审批建设防空地下室有关问题的指导意见（试行）》的通知（皖人防〔2021〕32号）第一条第二款规定“根据《国民经济行业分类》（GB/T4754-2017）、国民经济行业分类中采矿业,制造业,电力、热力燃气及水生产和供应业等行业，相应代码06-46界定为工业生产企业。”依据该项目的潘集区发展改革委项目备案表中“国标行业：非金属废料和碎屑加工处理”表述，经核查《国民经济行业分类》，该企业代码为4220，在工业(包括采矿业,制造业,电力、燃气及水的生产和供应业)相应代码06-46范围内，该企业属于工业生产企业。
根据中共安徽省委安徽省人民政府《关于促进经济平稳健康发展确保“十四五”开好局起好步的意见》（皖发〔2021〕9号）之规定：“6.降低实体经济成本。对工业生产企业在厂区范围内的各类建筑、新建专业物流仓储设施的，人防工程易地建设费实行零收费”及《安徽省发展改革委安徽省财政厅关于防空地下室易地建设收费有关事项的通知》（皖发改价费函〔2021〕167号）“一、自《意见》印发之日起，我省工业生产企业在厂区范围内的各类建筑、新建专业物流仓储设施的防空地下室易地建设费实行零收费。” 该项目应建防空地下室实行零收费。</t>
    </r>
  </si>
  <si>
    <t>安徽明然智能科技有限公司</t>
  </si>
  <si>
    <t>明然新能源汽车三合一电驱生产基地一期项目-1#综合楼，2#厂房</t>
  </si>
  <si>
    <t>淮南市山南新区国槐路西侧、泰康街南侧</t>
  </si>
  <si>
    <r>
      <rPr>
        <sz val="12"/>
        <rFont val="仿宋_GB2312"/>
        <charset val="134"/>
      </rPr>
      <t>安徽明然智能科技有限公司建设的“明然新能源汽车三合一电驱生产基地一期项——1#综合楼，2#厂房、消防泵房”，经审核，依据规划总平面图，该项目地面总建筑面积25633.70</t>
    </r>
    <r>
      <rPr>
        <sz val="12"/>
        <rFont val="宋体"/>
        <charset val="134"/>
      </rPr>
      <t>㎡</t>
    </r>
    <r>
      <rPr>
        <sz val="12"/>
        <rFont val="仿宋_GB2312"/>
        <charset val="134"/>
      </rPr>
      <t>。
其中“2#厂房、消防泵房”属于工业生产厂房，根据安徽省人民防空办公室关于印发《审批建设防空地下室有关问题的指导意见（试行）》的通知（皖人防〔2021〕32号）第一条第二款规定“对于工业生产类项目，其生产厂房及其配套设施不做配建要求”，无需同步建设防空地下室或缴纳防空地下室易地建设费。
该项目中的“1#综合楼”属于非生产性用房，地面总建筑面积7206.3</t>
    </r>
    <r>
      <rPr>
        <sz val="12"/>
        <rFont val="宋体"/>
        <charset val="134"/>
      </rPr>
      <t>㎡</t>
    </r>
    <r>
      <rPr>
        <sz val="12"/>
        <rFont val="仿宋_GB2312"/>
        <charset val="134"/>
      </rPr>
      <t>，核算应建防空地下室面积432.378</t>
    </r>
    <r>
      <rPr>
        <sz val="12"/>
        <rFont val="宋体"/>
        <charset val="134"/>
      </rPr>
      <t>㎡</t>
    </r>
    <r>
      <rPr>
        <sz val="12"/>
        <rFont val="仿宋_GB2312"/>
        <charset val="134"/>
      </rPr>
      <t>，小于1000</t>
    </r>
    <r>
      <rPr>
        <sz val="12"/>
        <rFont val="宋体"/>
        <charset val="134"/>
      </rPr>
      <t>㎡</t>
    </r>
    <r>
      <rPr>
        <sz val="12"/>
        <rFont val="仿宋_GB2312"/>
        <charset val="134"/>
      </rPr>
      <t>。
根据安徽省人民防空办公室关于印发《审批建设防空地下室有关问题的指导意见（试行）》的通知（皖人防〔2021〕32号）第一条第二款规定“根据《国民经济行业分类》（GB/T4754-2017）、国民经济行业分类中采矿业,制造业,电力、热力燃气及水生产和供应业等行业，相应代码06-46界定为工业生产企业。”依据该项目的淮南高新区经济发展局项目备案表中“国标行业：汽车零部件及配件制造”表述，经核查《国民经济行业分类》，该企业代码为3670，在工业(包括采矿业,制造业,电力、燃气及水的生产和供应业)相应代码06-46范围内，该企业属于工业生产企业。
根据中共安徽省委安徽省人民政府《关于促进经济平稳健康发展确保“十四五”开好局起好步的意见》（皖发〔2021〕9号）之规定：“6.降低实体经济成本。对工业生产企业在厂区范围内的各类建筑、新建专业物流仓储设施的，人防工程易地建设费实行零收费”及《安徽省发展改革委安徽省财政厅关于防空地下室易地建设收费有关事项的通知》（皖发改价费函〔2021〕167号）“一、自《意见》印发之日起，我省工业生产企业在厂区范围内的各类建筑、新建专业物流仓储设施的防空地下室易地建设费实行零收费。” 该项目应建防空地下室实行零收费。</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</si>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</sst>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4"/>
      <name val="宋体"/>
      <charset val="134"/>
    </font>
    <font>
      <sz val="14"/>
      <name val="宋体"/>
      <charset val="134"/>
      <scheme val="minor"/>
    </font>
    <font>
      <sz val="12"/>
      <name val="宋体"/>
      <charset val="134"/>
      <scheme val="minor"/>
    </font>
    <font>
      <sz val="20"/>
      <name val="方正小标宋简体"/>
      <charset val="134"/>
    </font>
    <font>
      <sz val="12"/>
      <name val="仿宋_GB2312"/>
      <charset val="134"/>
    </font>
    <font>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49" fontId="6" fillId="0" borderId="0" xfId="0" applyNumberFormat="1" applyFont="1" applyFill="1" applyAlignment="1">
      <alignment horizontal="left" vertical="center" wrapText="1"/>
    </xf>
    <xf numFmtId="49" fontId="6"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5" fillId="0" borderId="0" xfId="0" applyNumberFormat="1" applyFont="1" applyFill="1" applyBorder="1" applyAlignment="1">
      <alignment horizontal="center" vertical="center" wrapText="1"/>
    </xf>
    <xf numFmtId="0" fontId="1" fillId="0" borderId="0" xfId="0" applyFont="1" applyFill="1" applyBorder="1" applyAlignment="1">
      <alignment vertical="center"/>
    </xf>
    <xf numFmtId="0" fontId="6"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M6"/>
  <sheetViews>
    <sheetView tabSelected="1" zoomScale="82" zoomScaleNormal="82" workbookViewId="0">
      <selection activeCell="A1" sqref="A1:K1"/>
    </sheetView>
  </sheetViews>
  <sheetFormatPr defaultColWidth="9" defaultRowHeight="18.75" outlineLevelRow="5"/>
  <cols>
    <col min="1" max="1" width="5.125" style="4" customWidth="1"/>
    <col min="2" max="2" width="8.525" style="4" customWidth="1"/>
    <col min="3" max="3" width="16.625" style="5" customWidth="1"/>
    <col min="4" max="4" width="20.625" style="6" customWidth="1"/>
    <col min="5" max="5" width="16.625" style="6" customWidth="1"/>
    <col min="6" max="10" width="10.625" style="5" customWidth="1"/>
    <col min="11" max="11" width="130.625" style="5" customWidth="1"/>
  </cols>
  <sheetData>
    <row r="1" ht="50" customHeight="1" spans="1:16341">
      <c r="A1" s="7" t="s">
        <v>0</v>
      </c>
      <c r="B1" s="8"/>
      <c r="C1" s="8"/>
      <c r="D1" s="8"/>
      <c r="E1" s="7"/>
      <c r="F1" s="7"/>
      <c r="G1" s="7"/>
      <c r="H1" s="7"/>
      <c r="I1" s="7"/>
      <c r="J1" s="7"/>
      <c r="K1" s="17"/>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row>
    <row r="2" s="1" customFormat="1" ht="50" customHeight="1" spans="1:16341">
      <c r="A2" s="9" t="s">
        <v>1</v>
      </c>
      <c r="B2" s="9"/>
      <c r="C2" s="9"/>
      <c r="D2" s="9"/>
      <c r="E2" s="9"/>
      <c r="F2" s="10"/>
      <c r="G2" s="10"/>
      <c r="H2" s="10"/>
      <c r="I2" s="10"/>
      <c r="J2" s="10"/>
      <c r="K2" s="9"/>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row>
    <row r="3" s="2" customFormat="1" ht="56.25" spans="1:11">
      <c r="A3" s="11" t="s">
        <v>2</v>
      </c>
      <c r="B3" s="11" t="s">
        <v>3</v>
      </c>
      <c r="C3" s="12" t="s">
        <v>4</v>
      </c>
      <c r="D3" s="12" t="s">
        <v>5</v>
      </c>
      <c r="E3" s="12" t="s">
        <v>6</v>
      </c>
      <c r="F3" s="12" t="s">
        <v>7</v>
      </c>
      <c r="G3" s="12" t="s">
        <v>8</v>
      </c>
      <c r="H3" s="12" t="s">
        <v>9</v>
      </c>
      <c r="I3" s="12" t="s">
        <v>10</v>
      </c>
      <c r="J3" s="12" t="s">
        <v>11</v>
      </c>
      <c r="K3" s="12" t="s">
        <v>12</v>
      </c>
    </row>
    <row r="4" s="3" customFormat="1" ht="300" customHeight="1" spans="1:11">
      <c r="A4" s="13" t="s">
        <v>13</v>
      </c>
      <c r="B4" s="14">
        <v>4.15</v>
      </c>
      <c r="C4" s="14" t="s">
        <v>14</v>
      </c>
      <c r="D4" s="15" t="s">
        <v>15</v>
      </c>
      <c r="E4" s="15" t="s">
        <v>16</v>
      </c>
      <c r="F4" s="15">
        <v>101485</v>
      </c>
      <c r="G4" s="15">
        <v>6.24</v>
      </c>
      <c r="H4" s="14">
        <v>1700</v>
      </c>
      <c r="I4" s="14">
        <v>10608</v>
      </c>
      <c r="J4" s="14">
        <v>10608</v>
      </c>
      <c r="K4" s="15" t="s">
        <v>17</v>
      </c>
    </row>
    <row r="5" customFormat="1" ht="300" customHeight="1" spans="1:11">
      <c r="A5" s="16">
        <v>2</v>
      </c>
      <c r="B5" s="16">
        <v>5.19</v>
      </c>
      <c r="C5" s="16" t="s">
        <v>18</v>
      </c>
      <c r="D5" s="16" t="s">
        <v>19</v>
      </c>
      <c r="E5" s="16" t="s">
        <v>20</v>
      </c>
      <c r="F5" s="16">
        <v>25633.7</v>
      </c>
      <c r="G5" s="14">
        <v>432.378</v>
      </c>
      <c r="H5" s="14">
        <v>1700</v>
      </c>
      <c r="I5" s="14">
        <v>735042.6</v>
      </c>
      <c r="J5" s="14">
        <v>735042.6</v>
      </c>
      <c r="K5" s="19" t="s">
        <v>21</v>
      </c>
    </row>
    <row r="6" ht="36" customHeight="1" spans="1:11">
      <c r="A6" s="16" t="s">
        <v>22</v>
      </c>
      <c r="B6" s="16"/>
      <c r="C6" s="16"/>
      <c r="D6" s="16"/>
      <c r="E6" s="16"/>
      <c r="F6" s="16">
        <f>SUM(F4:F5)</f>
        <v>127118.7</v>
      </c>
      <c r="G6" s="14">
        <f>SUM(G4:G5)</f>
        <v>438.618</v>
      </c>
      <c r="H6" s="14"/>
      <c r="I6" s="14">
        <f>SUM(I4:I5)</f>
        <v>745650.6</v>
      </c>
      <c r="J6" s="14">
        <f>SUM(J4:J5)</f>
        <v>745650.6</v>
      </c>
      <c r="K6" s="16"/>
    </row>
  </sheetData>
  <mergeCells count="2">
    <mergeCell ref="A1:K1"/>
    <mergeCell ref="A2:K2"/>
  </mergeCells>
  <pageMargins left="0.196527777777778" right="0.156944444444444" top="0.393055555555556" bottom="0.0784722222222222" header="0.5" footer="0.196527777777778"/>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易地建设台账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落花人独立</cp:lastModifiedBy>
  <dcterms:created xsi:type="dcterms:W3CDTF">2022-12-08T03:20:00Z</dcterms:created>
  <dcterms:modified xsi:type="dcterms:W3CDTF">2025-06-16T07:45:15Z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048118157C1E42E3A245525C6A9DB659_13</vt:lpwstr>
  </property>
  <property fmtid="{D5CDD505-2E9C-101B-9397-08002B2CF9AE}" pid="3" name="KSOProductBuildVer">
    <vt:lpwstr>2052-12.1.0.21171</vt:lpwstr>
  </property>
</Properties>
</file>