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易地建设台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<sst xmlns="http://schemas.openxmlformats.org/spreadsheetml/2006/main" count="23" uniqueCount="23">
  <si>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淮南市国防动员办公室2025年12月易地建设费减免公示</t>
  </si>
  <si>
    <t>填报部门：防护工程和军事设施保护科（政策法规科）</t>
  </si>
  <si>
    <t>序号</t>
  </si>
  <si>
    <t>时间</t>
  </si>
  <si>
    <t>办理单位</t>
  </si>
  <si>
    <t>办理事项</t>
  </si>
  <si>
    <t>项目地址</t>
  </si>
  <si>
    <t>地面建筑面积（㎡）</t>
  </si>
  <si>
    <t>易地应建面积（㎡）</t>
  </si>
  <si>
    <t>易地收费标准</t>
  </si>
  <si>
    <t>金额（元）</t>
  </si>
  <si>
    <t>减免金额（元）</t>
  </si>
  <si>
    <t>审批意见及减免理由</t>
  </si>
  <si>
    <t>1</t>
  </si>
  <si>
    <t>淮南嘉谷粮油有限公司</t>
  </si>
  <si>
    <t>5万吨/年米糠深加工项目—1#仓库，2#浸出车间，办公室，宿舍，门卫，正己烷储罐</t>
  </si>
  <si>
    <t>潘集区经三路东侧、纬一路南侧</t>
  </si>
  <si>
    <r>
      <t>淮南嘉谷粮油有限公司建设的“5万吨/年米糠深加工项目—1#仓库，2#浸出车间，办公室，宿舍，门卫，正己烷储罐”，经审核，依据规划总平面图，该项目地面总建筑面积9174.59</t>
    </r>
    <r>
      <rPr>
        <sz val="12"/>
        <rFont val="宋体"/>
        <charset val="134"/>
      </rPr>
      <t>㎡</t>
    </r>
    <r>
      <rPr>
        <sz val="12"/>
        <rFont val="仿宋_GB2312"/>
        <family val="3"/>
        <charset val="134"/>
      </rPr>
      <t>。
其中“1#仓库，2#浸出车间，正己烷储罐”属于工业生产厂房配套设施，根据安徽省人民防空办公室关于印发《审批建设防空地下室有关问题的指导意见（试行）》的通知（皖人防〔2021〕32号）第一条第二款规定“对于工业生产类项目，其生产厂房及其配套设施不做配建要求”，无需同步建设防空地下室或缴纳防空地下室易地建设费。
该项目中的“办公室，宿舍，门卫”属于非生产性用房，地面总建筑面积775</t>
    </r>
    <r>
      <rPr>
        <sz val="12"/>
        <rFont val="宋体"/>
        <charset val="134"/>
      </rPr>
      <t>㎡</t>
    </r>
    <r>
      <rPr>
        <sz val="12"/>
        <rFont val="仿宋_GB2312"/>
        <family val="3"/>
        <charset val="134"/>
      </rPr>
      <t>，核算应建防空地下室面积46.5</t>
    </r>
    <r>
      <rPr>
        <sz val="12"/>
        <rFont val="宋体"/>
        <charset val="134"/>
      </rPr>
      <t>㎡</t>
    </r>
    <r>
      <rPr>
        <sz val="12"/>
        <rFont val="仿宋_GB2312"/>
        <family val="3"/>
        <charset val="134"/>
      </rPr>
      <t>，小于1000</t>
    </r>
    <r>
      <rPr>
        <sz val="12"/>
        <rFont val="宋体"/>
        <charset val="134"/>
      </rPr>
      <t>㎡</t>
    </r>
    <r>
      <rPr>
        <sz val="12"/>
        <rFont val="仿宋_GB2312"/>
        <family val="3"/>
        <charset val="134"/>
      </rPr>
      <t>。
根据安徽省人民防空办公室关于印发《审批建设防空地下室有关问题的指导意见（试行）》的通知（皖人防〔2021〕32号）第一条第二款规定“根据《国民经济行业分类》（GB/T4754-2017）、国民经济行业分类中采矿业,制造业,电力、热力燃气及水生产和供应业等行业，相应代码06-46界定为工业生产企业。”依据该项目的潘集区发展改革委项目备案表中“国标行业：食用植物油加工”表述，经核查《国民经济行业分类》，该企业代码为1331，在工业(包括采矿业,制造业,电力、燃气及水的生产和供应业)相应代码06-46范围内，该企业属于工业生产企业。
根据中共安徽省委安徽省人民政府《关于促进经济平稳健康发展确保“十四五”开好局起好步的意见》（皖发〔2021〕9号）之规定：“6.降低实体经济成本。对工业生产企业在厂区范围内的各类建筑、新建专业物流仓储设施的，人防工程易地建设费实行零收费”及《安徽省发展改革委安徽省财政厅关于防空地下室易地建设收费有关事项的通知》（皖发改价费函〔2021〕167号）“一、自《意见》印发之日起，我省工业生产企业在厂区范围内的各类建筑、新建专业物流仓储设施的防空地下室易地建设费实行零收费。” 该项目应建防空地下室实行零收费。</t>
    </r>
  </si>
  <si>
    <t>安徽衍蓉新材料科技有限公司</t>
  </si>
  <si>
    <t>年产2万吨表面活性剂项目—办公楼，控制室，备品备件库，消防泵房,公用工程用房,变配电室，甲类车间，甲类库及危废库，丙类仓库，门卫</t>
  </si>
  <si>
    <t>潘集区纬一路南侧、创业大道西侧</t>
  </si>
  <si>
    <r>
      <t>安徽衍蓉新材料科技有限公司建设的“年产2万吨表面活性剂项目—办公楼，控制室，备品备件库，消防泵房,公用工程用房,变配电室，甲类车间，甲类库及危废库，丙类仓库，门卫”，经审核，依据规划总平面图，该项目地面总建筑面积4922.93</t>
    </r>
    <r>
      <rPr>
        <sz val="12"/>
        <rFont val="宋体"/>
        <charset val="134"/>
      </rPr>
      <t>㎡</t>
    </r>
    <r>
      <rPr>
        <sz val="12"/>
        <rFont val="仿宋_GB2312"/>
        <family val="3"/>
        <charset val="134"/>
      </rPr>
      <t>。
其中“控制室，备品备件库，消防泵房,公用工程用房（用于安装冷却冰机服务于生产的辅助用房）,变配电室，甲类车间，甲类库及危废库，丙类仓库”属于工业生产厂房配套设施，根据安徽省人民防空办公室关于印发《审批建设防空地下室有关问题的指导意见（试行）》的通知（皖人防〔2021〕32号）第一条第二款规定“对于工业生产类项目，其生产厂房及其配套设施不做配建要求”，无需同步建设防空地下室或缴纳防空地下室易地建设费。
该项目中的“办公楼，门卫”属于非生产性用房，地面总建筑面积579</t>
    </r>
    <r>
      <rPr>
        <sz val="12"/>
        <rFont val="宋体"/>
        <charset val="134"/>
      </rPr>
      <t>㎡</t>
    </r>
    <r>
      <rPr>
        <sz val="12"/>
        <rFont val="仿宋_GB2312"/>
        <family val="3"/>
        <charset val="134"/>
      </rPr>
      <t>，核算应建防空地下室面积34.74</t>
    </r>
    <r>
      <rPr>
        <sz val="12"/>
        <rFont val="宋体"/>
        <charset val="134"/>
      </rPr>
      <t>㎡</t>
    </r>
    <r>
      <rPr>
        <sz val="12"/>
        <rFont val="仿宋_GB2312"/>
        <family val="3"/>
        <charset val="134"/>
      </rPr>
      <t>，小于1000</t>
    </r>
    <r>
      <rPr>
        <sz val="12"/>
        <rFont val="宋体"/>
        <charset val="134"/>
      </rPr>
      <t>㎡</t>
    </r>
    <r>
      <rPr>
        <sz val="12"/>
        <rFont val="仿宋_GB2312"/>
        <family val="3"/>
        <charset val="134"/>
      </rPr>
      <t>。
根据安徽省人民防空办公室关于印发《审批建设防空地下室有关问题的指导意见（试行）》的通知（皖人防〔2021〕32号）第一条第二款规定“根据《国民经济行业分类》（GB/T4754-2017）、国民经济行业分类中采矿业,制造业,电力、热力燃气及水生产和供应业等行业，相应代码06-46界定为工业生产企业。”依据该项目的安徽（淮南）现代煤化工产业园区管理委员会项目备案表中“国标行业：专项化学用品制造”表述，经核查《国民经济行业分类》，该企业代码为2662，在工业(包括采矿业,制造业,电力、燃气及水的生产和供应业)相应代码06-46范围内，该企业属于工业生产企业。
根据中共安徽省委安徽省人民政府《关于促进经济平稳健康发展确保“十四五”开好局起好步的意见》（皖发〔2021〕9号）之规定：“6.降低实体经济成本。对工业生产企业在厂区范围内的各类建筑、新建专业物流仓储设施的，人防工程易地建设费实行零收费”及《安徽省发展改革委安徽省财政厅关于防空地下室易地建设收费有关事项的通知》（皖发改价费函〔2021〕167号）“一、自《意见》印发之日起，我省工业生产企业在厂区范围内的各类建筑、新建专业物流仓储设施的防空地下室易地建设费实行零收费。” 该项目应建防空地下室实行零收费。</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</si>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</sst>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sz val="14"/>
      <name val="宋体"/>
      <charset val="134"/>
    </font>
    <font>
      <sz val="14"/>
      <name val="宋体"/>
      <charset val="134"/>
      <scheme val="minor"/>
    </font>
    <font>
      <sz val="12"/>
      <name val="宋体"/>
      <charset val="134"/>
      <scheme val="minor"/>
    </font>
    <font>
      <sz val="20"/>
      <name val="方正小标宋简体"/>
      <charset val="134"/>
    </font>
    <font>
      <sz val="12"/>
      <name val="仿宋_GB2312"/>
      <charset val="134"/>
    </font>
    <font>
      <sz val="14"/>
      <name val="黑体"/>
      <charset val="134"/>
    </font>
    <font>
      <sz val="12"/>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8"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M6"/>
  <sheetViews>
    <sheetView tabSelected="1" zoomScale="82" zoomScaleNormal="82" workbookViewId="0">
      <selection activeCell="G11" sqref="G11"/>
    </sheetView>
  </sheetViews>
  <sheetFormatPr defaultColWidth="9" defaultRowHeight="18.75" outlineLevelRow="5"/>
  <cols>
    <col min="1" max="1" width="5.125" style="4" customWidth="1"/>
    <col min="2" max="2" width="8.525" style="4" customWidth="1"/>
    <col min="3" max="3" width="16.625" style="5" customWidth="1"/>
    <col min="4" max="4" width="20.625" style="6" customWidth="1"/>
    <col min="5" max="5" width="16.625" style="6" customWidth="1"/>
    <col min="6" max="10" width="10.625" style="5" customWidth="1"/>
    <col min="11" max="11" width="130.625" style="5" customWidth="1"/>
  </cols>
  <sheetData>
    <row r="1" ht="50" customHeight="1" spans="1:1024 1025:16341">
      <c r="A1" s="7" t="s">
        <v>0</v>
      </c>
      <c r="B1" s="8"/>
      <c r="C1" s="8"/>
      <c r="D1" s="8"/>
      <c r="E1" s="7"/>
      <c r="F1" s="7"/>
      <c r="G1" s="7"/>
      <c r="H1" s="7"/>
      <c r="I1" s="7"/>
      <c r="J1" s="7"/>
      <c r="K1" s="9"/>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row>
    <row r="2" s="1" customFormat="1" ht="50" customHeight="1" spans="1:1024 1025:16341">
      <c r="A2" s="11" t="s">
        <v>1</v>
      </c>
      <c r="B2" s="11"/>
      <c r="C2" s="11"/>
      <c r="D2" s="11"/>
      <c r="E2" s="11"/>
      <c r="F2" s="12"/>
      <c r="G2" s="12"/>
      <c r="H2" s="12"/>
      <c r="I2" s="12"/>
      <c r="J2" s="12"/>
      <c r="K2" s="1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row>
    <row r="3" s="2" customFormat="1" ht="56.25" spans="1:1024 1025:16341">
      <c r="A3" s="13" t="s">
        <v>2</v>
      </c>
      <c r="B3" s="13" t="s">
        <v>3</v>
      </c>
      <c r="C3" s="14" t="s">
        <v>4</v>
      </c>
      <c r="D3" s="14" t="s">
        <v>5</v>
      </c>
      <c r="E3" s="14" t="s">
        <v>6</v>
      </c>
      <c r="F3" s="14" t="s">
        <v>7</v>
      </c>
      <c r="G3" s="14" t="s">
        <v>8</v>
      </c>
      <c r="H3" s="14" t="s">
        <v>9</v>
      </c>
      <c r="I3" s="14" t="s">
        <v>10</v>
      </c>
      <c r="J3" s="14" t="s">
        <v>11</v>
      </c>
      <c r="K3" s="14" t="s">
        <v>12</v>
      </c>
    </row>
    <row r="4" s="3" customFormat="1" ht="350" customHeight="1" spans="1:1024 1025:16341">
      <c r="A4" s="15" t="s">
        <v>13</v>
      </c>
      <c r="B4" s="16">
        <v>12.11</v>
      </c>
      <c r="C4" s="17" t="s">
        <v>14</v>
      </c>
      <c r="D4" s="17" t="s">
        <v>15</v>
      </c>
      <c r="E4" s="17" t="s">
        <v>16</v>
      </c>
      <c r="F4" s="17">
        <v>9174.59</v>
      </c>
      <c r="G4" s="17">
        <v>46.5</v>
      </c>
      <c r="H4" s="15">
        <v>1700</v>
      </c>
      <c r="I4" s="18">
        <v>79050</v>
      </c>
      <c r="J4" s="18">
        <v>79050</v>
      </c>
      <c r="K4" s="17" t="s">
        <v>17</v>
      </c>
    </row>
    <row r="5" customFormat="1" ht="350" customHeight="1" spans="1:1024 1025:16341">
      <c r="A5" s="19"/>
      <c r="B5" s="17">
        <v>12.24</v>
      </c>
      <c r="C5" s="17" t="s">
        <v>18</v>
      </c>
      <c r="D5" s="17" t="s">
        <v>19</v>
      </c>
      <c r="E5" s="17" t="s">
        <v>20</v>
      </c>
      <c r="F5" s="17">
        <v>4922.93</v>
      </c>
      <c r="G5" s="17">
        <v>34.74</v>
      </c>
      <c r="H5" s="15">
        <v>1700</v>
      </c>
      <c r="I5" s="19">
        <v>59058</v>
      </c>
      <c r="J5" s="19">
        <v>59058</v>
      </c>
      <c r="K5" s="17" t="s">
        <v>21</v>
      </c>
    </row>
    <row r="6" ht="36" customHeight="1" spans="1:1024 1025:16341">
      <c r="A6" s="19" t="s">
        <v>22</v>
      </c>
      <c r="B6" s="19"/>
      <c r="C6" s="19"/>
      <c r="D6" s="19"/>
      <c r="E6" s="19"/>
      <c r="F6" s="19">
        <f>SUM(F4:F5)</f>
        <v>14097.52</v>
      </c>
      <c r="G6" s="19">
        <f>SUM(G4:G5)</f>
        <v>81.24</v>
      </c>
      <c r="H6" s="19"/>
      <c r="I6" s="19">
        <f>SUM(I4:I5)</f>
        <v>138108</v>
      </c>
      <c r="J6" s="19">
        <f>SUM(J4:J5)</f>
        <v>138108</v>
      </c>
      <c r="K6" s="19"/>
    </row>
  </sheetData>
  <mergeCells count="2">
    <mergeCell ref="A1:K1"/>
    <mergeCell ref="A2:K2"/>
  </mergeCells>
  <pageMargins left="0.196527777777778" right="0.156944444444444" top="0.393055555555556" bottom="0.0784722222222222" header="0.5" footer="0.196527777777778"/>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易地建设台账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落花人独立</cp:lastModifiedBy>
  <dcterms:created xsi:type="dcterms:W3CDTF">2022-12-08T03:20:00Z</dcterms:created>
  <dcterms:modified xsi:type="dcterms:W3CDTF">2026-01-04T01:46:24Z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EFE1C1E42E8A4FC6B9464D58B0B2A278_13</vt:lpwstr>
  </property>
  <property fmtid="{D5CDD505-2E9C-101B-9397-08002B2CF9AE}" pid="3" name="KSOProductBuildVer">
    <vt:lpwstr>2052-12.1.0.24034</vt:lpwstr>
  </property>
  <property fmtid="{D5CDD505-2E9C-101B-9397-08002B2CF9AE}" pid="4" name="CalculationRule">
    <vt:i4>0</vt:i4>
  </property>
</Properties>
</file>